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8800" windowHeight="12345"/>
  </bookViews>
  <sheets>
    <sheet name="GENÇ A ER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H36" i="1"/>
  <c r="F36" i="1"/>
  <c r="F29" i="1"/>
  <c r="H28" i="1"/>
  <c r="F28" i="1"/>
  <c r="H27" i="1"/>
  <c r="F21" i="1"/>
  <c r="H20" i="1"/>
  <c r="F20" i="1"/>
  <c r="F19" i="1"/>
  <c r="H18" i="1"/>
  <c r="F18" i="1"/>
  <c r="F17" i="1"/>
</calcChain>
</file>

<file path=xl/sharedStrings.xml><?xml version="1.0" encoding="utf-8"?>
<sst xmlns="http://schemas.openxmlformats.org/spreadsheetml/2006/main" count="250" uniqueCount="96">
  <si>
    <t>A GRUBU</t>
  </si>
  <si>
    <t>B GRUBU</t>
  </si>
  <si>
    <t>ATATÜRK LİSESİ</t>
  </si>
  <si>
    <t>ATATÜRK MTAL</t>
  </si>
  <si>
    <t>ÖZEL OSB MTAL</t>
  </si>
  <si>
    <t>H. AHMET KANATLI AL</t>
  </si>
  <si>
    <t>ÖZEL TED KOLEJİ AL</t>
  </si>
  <si>
    <t>MAT-FKB ÖZEL GELİŞİM AL</t>
  </si>
  <si>
    <t>PROF. DR. ORHAN OĞUZ AL</t>
  </si>
  <si>
    <t>TOKİ ŞHT. SAVAŞ KUBAŞ AL</t>
  </si>
  <si>
    <t>ESKİŞEHİR ANADOLU LİSESİ</t>
  </si>
  <si>
    <t>C GRUBU</t>
  </si>
  <si>
    <t>D GRUBU</t>
  </si>
  <si>
    <t>ÖZEL ÇAĞDAŞ FL</t>
  </si>
  <si>
    <t>ÖZEL YENİ ROTA FL</t>
  </si>
  <si>
    <t>ÖZEL ESKİŞEHİR BİREY AL</t>
  </si>
  <si>
    <t>ÖZEL ATAYURT AL</t>
  </si>
  <si>
    <t>ETİ SOSYAL BİL. LİSESİ</t>
  </si>
  <si>
    <t>ÖZEL YENİ YOL FL</t>
  </si>
  <si>
    <t>BORSA İSTANBUL FL</t>
  </si>
  <si>
    <t>ÖZEL MBA AL</t>
  </si>
  <si>
    <t>SAAT</t>
  </si>
  <si>
    <t>TARİH</t>
  </si>
  <si>
    <t>GRUP</t>
  </si>
  <si>
    <t>KATEGORİ</t>
  </si>
  <si>
    <t>TAKIMLAR</t>
  </si>
  <si>
    <t>MÜSABAKA YERİ</t>
  </si>
  <si>
    <t>SONUÇ</t>
  </si>
  <si>
    <t xml:space="preserve"> A1-A4</t>
  </si>
  <si>
    <t xml:space="preserve"> A2-A3</t>
  </si>
  <si>
    <t xml:space="preserve"> B1-B4</t>
  </si>
  <si>
    <t xml:space="preserve"> B2-B3</t>
  </si>
  <si>
    <t xml:space="preserve"> B4-B2</t>
  </si>
  <si>
    <t xml:space="preserve"> B3-B1</t>
  </si>
  <si>
    <t xml:space="preserve"> B1-B2</t>
  </si>
  <si>
    <t xml:space="preserve"> B3-B4</t>
  </si>
  <si>
    <t xml:space="preserve"> C1-C4</t>
  </si>
  <si>
    <t>C2-C3</t>
  </si>
  <si>
    <t>D1-D4</t>
  </si>
  <si>
    <t>D2-D3</t>
  </si>
  <si>
    <t>2025-2026 EĞİTİM-ÖĞRETİM YILI 3X3 BASKETBOL GENÇ A ERKEK FİKSTÜRÜ</t>
  </si>
  <si>
    <t xml:space="preserve"> C4-C2</t>
  </si>
  <si>
    <t>C3-C1</t>
  </si>
  <si>
    <t>D4-D2</t>
  </si>
  <si>
    <t>D3-D1</t>
  </si>
  <si>
    <t>A4-A5</t>
  </si>
  <si>
    <t>D1-D2</t>
  </si>
  <si>
    <t>D3-D4</t>
  </si>
  <si>
    <t>A1-A2</t>
  </si>
  <si>
    <t>A2-A5</t>
  </si>
  <si>
    <t>C3-C4</t>
  </si>
  <si>
    <t>C1-C2</t>
  </si>
  <si>
    <t>Ç.FİNAL</t>
  </si>
  <si>
    <t>GNÇ A ERK</t>
  </si>
  <si>
    <t>ÇEYREK FİNAL</t>
  </si>
  <si>
    <t>YARI FİNAL</t>
  </si>
  <si>
    <t>3.LÜK+FİNAL</t>
  </si>
  <si>
    <t>Y.FİNAL</t>
  </si>
  <si>
    <t>3.LÜK</t>
  </si>
  <si>
    <t>FİNAL</t>
  </si>
  <si>
    <t>A1-D2 GALİBİ</t>
  </si>
  <si>
    <t>B1-C2 GALİBİ</t>
  </si>
  <si>
    <t>C1-B2 GALİBİ</t>
  </si>
  <si>
    <t>D1-A2 GALİBİ</t>
  </si>
  <si>
    <t>ŞHT ANIL GÜL S.S.</t>
  </si>
  <si>
    <t>A5-A3</t>
  </si>
  <si>
    <t>A4-A2</t>
  </si>
  <si>
    <t>A5-A1</t>
  </si>
  <si>
    <t>A3-A1</t>
  </si>
  <si>
    <t>A3-A4</t>
  </si>
  <si>
    <t xml:space="preserve"> 15-8</t>
  </si>
  <si>
    <t xml:space="preserve"> 8-4</t>
  </si>
  <si>
    <t xml:space="preserve"> 7-6</t>
  </si>
  <si>
    <t xml:space="preserve"> 8-18</t>
  </si>
  <si>
    <t xml:space="preserve"> 14-11</t>
  </si>
  <si>
    <t xml:space="preserve"> 16-3</t>
  </si>
  <si>
    <t xml:space="preserve"> 9-12</t>
  </si>
  <si>
    <t xml:space="preserve"> 5-9</t>
  </si>
  <si>
    <t xml:space="preserve"> 10-14</t>
  </si>
  <si>
    <t xml:space="preserve"> 11-7</t>
  </si>
  <si>
    <t xml:space="preserve"> 18-11</t>
  </si>
  <si>
    <t xml:space="preserve"> 11-15</t>
  </si>
  <si>
    <t xml:space="preserve"> 9-21</t>
  </si>
  <si>
    <t xml:space="preserve"> 11-14</t>
  </si>
  <si>
    <t xml:space="preserve"> 11-17</t>
  </si>
  <si>
    <t xml:space="preserve"> 8-15</t>
  </si>
  <si>
    <t xml:space="preserve"> 6-4</t>
  </si>
  <si>
    <t xml:space="preserve"> 3-8</t>
  </si>
  <si>
    <t xml:space="preserve"> 21-10</t>
  </si>
  <si>
    <t xml:space="preserve"> 12-11</t>
  </si>
  <si>
    <t xml:space="preserve"> 14-12</t>
  </si>
  <si>
    <t xml:space="preserve"> 9-14</t>
  </si>
  <si>
    <t xml:space="preserve"> 16-8</t>
  </si>
  <si>
    <t xml:space="preserve"> 4-11</t>
  </si>
  <si>
    <t xml:space="preserve"> 10-5</t>
  </si>
  <si>
    <t xml:space="preserve"> 14-7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</si>
</sst>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8"/>
      <color theme="3"/>
      <name val="Calibri Light"/>
      <family val="2"/>
      <charset val="162"/>
      <scheme val="major"/>
    </font>
    <font>
      <b/>
      <sz val="14"/>
      <color theme="1"/>
      <name val="Calibri"/>
      <family val="2"/>
      <charset val="16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4" fillId="0" borderId="5" applyNumberFormat="0" applyFill="0" applyAlignment="0" applyProtection="0"/>
    <xf numFmtId="0" fontId="5" fillId="0" borderId="6" applyNumberFormat="0" applyFill="0" applyAlignment="0" applyProtection="0"/>
    <xf numFmtId="0" fontId="6" fillId="0" borderId="7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8" applyNumberFormat="0" applyAlignment="0" applyProtection="0"/>
    <xf numFmtId="0" fontId="11" fillId="6" borderId="9" applyNumberFormat="0" applyAlignment="0" applyProtection="0"/>
    <xf numFmtId="0" fontId="12" fillId="6" borderId="8" applyNumberFormat="0" applyAlignment="0" applyProtection="0"/>
    <xf numFmtId="0" fontId="13" fillId="0" borderId="10" applyNumberFormat="0" applyFill="0" applyAlignment="0" applyProtection="0"/>
    <xf numFmtId="0" fontId="14" fillId="7" borderId="11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" fillId="0" borderId="13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0" fontId="18" fillId="0" borderId="0" applyNumberFormat="0" applyFill="0" applyBorder="0" applyAlignment="0" applyProtection="0"/>
    <xf numFmtId="0" fontId="1" fillId="8" borderId="12" applyNumberFormat="0" applyFont="0" applyAlignment="0" applyProtection="0"/>
  </cellStyleXfs>
  <cellXfs count="69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20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0" fontId="0" fillId="0" borderId="15" xfId="0" applyNumberFormat="1" applyBorder="1" applyAlignment="1">
      <alignment horizontal="center" vertical="center"/>
    </xf>
    <xf numFmtId="16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20" fontId="0" fillId="0" borderId="14" xfId="0" applyNumberFormat="1" applyBorder="1" applyAlignment="1">
      <alignment horizontal="center" vertical="center"/>
    </xf>
    <xf numFmtId="16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" fontId="0" fillId="33" borderId="1" xfId="0" applyNumberFormat="1" applyFill="1" applyBorder="1" applyAlignment="1">
      <alignment horizontal="center" vertical="center"/>
    </xf>
    <xf numFmtId="16" fontId="0" fillId="33" borderId="15" xfId="0" applyNumberFormat="1" applyFill="1" applyBorder="1" applyAlignment="1">
      <alignment horizontal="center" vertical="center"/>
    </xf>
    <xf numFmtId="16" fontId="0" fillId="33" borderId="14" xfId="0" applyNumberForma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20" fontId="0" fillId="0" borderId="35" xfId="0" applyNumberFormat="1" applyBorder="1" applyAlignment="1">
      <alignment horizontal="center" vertical="center"/>
    </xf>
    <xf numFmtId="20" fontId="0" fillId="0" borderId="28" xfId="0" applyNumberFormat="1" applyBorder="1" applyAlignment="1">
      <alignment horizontal="center" vertical="center"/>
    </xf>
    <xf numFmtId="20" fontId="0" fillId="0" borderId="31" xfId="0" applyNumberForma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16" fontId="2" fillId="0" borderId="29" xfId="0" applyNumberFormat="1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9" fillId="0" borderId="0" xfId="0" applyFont="1" applyAlignment="1">
      <alignment horizontal="center"/>
    </xf>
    <xf numFmtId="14" fontId="0" fillId="0" borderId="16" xfId="0" applyNumberFormat="1" applyBorder="1" applyAlignment="1">
      <alignment horizontal="center" vertical="center"/>
    </xf>
    <xf numFmtId="14" fontId="0" fillId="0" borderId="37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34" xfId="0" applyBorder="1" applyAlignment="1">
      <alignment horizontal="left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0" fillId="34" borderId="25" xfId="0" applyFill="1" applyBorder="1" applyAlignment="1">
      <alignment horizontal="center"/>
    </xf>
    <xf numFmtId="0" fontId="0" fillId="34" borderId="26" xfId="0" applyFill="1" applyBorder="1" applyAlignment="1">
      <alignment horizontal="center"/>
    </xf>
    <xf numFmtId="0" fontId="0" fillId="34" borderId="27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0" xfId="0" applyBorder="1" applyAlignment="1">
      <alignment horizontal="center"/>
    </xf>
  </cellXfs>
  <cellStyles count="43">
    <cellStyle name="%20 - Vurgu1" xfId="17" builtinId="30" customBuiltin="1"/>
    <cellStyle name="%20 - Vurgu2" xfId="21" builtinId="34" customBuiltin="1"/>
    <cellStyle name="%20 - Vurgu3" xfId="25" builtinId="38" customBuiltin="1"/>
    <cellStyle name="%20 - Vurgu4" xfId="29" builtinId="42" customBuiltin="1"/>
    <cellStyle name="%20 - Vurgu5" xfId="33" builtinId="46" customBuiltin="1"/>
    <cellStyle name="%20 - Vurgu6" xfId="37" builtinId="50" customBuiltin="1"/>
    <cellStyle name="%40 - Vurgu1" xfId="18" builtinId="31" customBuiltin="1"/>
    <cellStyle name="%40 - Vurgu2" xfId="22" builtinId="35" customBuiltin="1"/>
    <cellStyle name="%40 - Vurgu3" xfId="26" builtinId="39" customBuiltin="1"/>
    <cellStyle name="%40 - Vurgu4" xfId="30" builtinId="43" customBuiltin="1"/>
    <cellStyle name="%40 - Vurgu5" xfId="34" builtinId="47" customBuiltin="1"/>
    <cellStyle name="%40 - Vurgu6" xfId="38" builtinId="51" customBuiltin="1"/>
    <cellStyle name="%60 - Vurgu1" xfId="19" builtinId="32" customBuiltin="1"/>
    <cellStyle name="%60 - Vurgu2" xfId="23" builtinId="36" customBuiltin="1"/>
    <cellStyle name="%60 - Vurgu3" xfId="27" builtinId="40" customBuiltin="1"/>
    <cellStyle name="%60 - Vurgu4" xfId="31" builtinId="44" customBuiltin="1"/>
    <cellStyle name="%60 - Vurgu5" xfId="35" builtinId="48" customBuiltin="1"/>
    <cellStyle name="%60 - Vurgu6" xfId="39" builtinId="52" customBuiltin="1"/>
    <cellStyle name="Açıklama Metni" xfId="14" builtinId="53" customBuiltin="1"/>
    <cellStyle name="Ana Başlık 2" xfId="41"/>
    <cellStyle name="Bağlı Hücre" xfId="11" builtinId="24" customBuiltin="1"/>
    <cellStyle name="Başlık 1" xfId="1" builtinId="16" customBuiltin="1"/>
    <cellStyle name="Başlık 2" xfId="2" builtinId="17" customBuiltin="1"/>
    <cellStyle name="Başlık 3" xfId="3" builtinId="18" customBuiltin="1"/>
    <cellStyle name="Başlık 4" xfId="4" builtinId="19" customBuiltin="1"/>
    <cellStyle name="Çıkış" xfId="9" builtinId="21" customBuiltin="1"/>
    <cellStyle name="Giriş" xfId="8" builtinId="20" customBuiltin="1"/>
    <cellStyle name="Hesaplama" xfId="10" builtinId="22" customBuiltin="1"/>
    <cellStyle name="İşaretli Hücre" xfId="12" builtinId="23" customBuiltin="1"/>
    <cellStyle name="İyi" xfId="5" builtinId="26" customBuiltin="1"/>
    <cellStyle name="Kötü" xfId="6" builtinId="27" customBuiltin="1"/>
    <cellStyle name="Normal" xfId="0" builtinId="0"/>
    <cellStyle name="Normal 2" xfId="40"/>
    <cellStyle name="Not 2" xfId="42"/>
    <cellStyle name="Nötr" xfId="7" builtinId="28" customBuiltin="1"/>
    <cellStyle name="Toplam" xfId="15" builtinId="25" customBuiltin="1"/>
    <cellStyle name="Uyarı Metni" xfId="13" builtinId="11" customBuiltin="1"/>
    <cellStyle name="Vurgu1" xfId="16" builtinId="29" customBuiltin="1"/>
    <cellStyle name="Vurgu2" xfId="20" builtinId="33" customBuiltin="1"/>
    <cellStyle name="Vurgu3" xfId="24" builtinId="37" customBuiltin="1"/>
    <cellStyle name="Vurgu4" xfId="28" builtinId="41" customBuiltin="1"/>
    <cellStyle name="Vurgu5" xfId="32" builtinId="45" customBuiltin="1"/>
    <cellStyle name="Vurgu6" xfId="36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view="pageBreakPreview" topLeftCell="A31" zoomScaleNormal="100" zoomScaleSheetLayoutView="100" workbookViewId="0">
      <selection activeCell="O53" sqref="O53"/>
    </sheetView>
  </sheetViews>
  <sheetFormatPr defaultRowHeight="15" x14ac:dyDescent="0.25"/>
  <cols>
    <col min="5" max="5" width="10.42578125" customWidth="1"/>
    <col min="7" max="7" width="17.85546875" customWidth="1"/>
    <col min="9" max="9" width="15.42578125" customWidth="1"/>
  </cols>
  <sheetData>
    <row r="1" spans="1:12" ht="21.75" thickBot="1" x14ac:dyDescent="0.4">
      <c r="A1" s="52" t="s">
        <v>40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x14ac:dyDescent="0.25">
      <c r="A2" s="60" t="s">
        <v>0</v>
      </c>
      <c r="B2" s="61"/>
      <c r="C2" s="61"/>
      <c r="D2" s="62"/>
      <c r="F2" s="60" t="s">
        <v>1</v>
      </c>
      <c r="G2" s="61"/>
      <c r="H2" s="61"/>
      <c r="I2" s="62"/>
    </row>
    <row r="3" spans="1:12" x14ac:dyDescent="0.25">
      <c r="A3" s="23">
        <v>1</v>
      </c>
      <c r="B3" s="63" t="s">
        <v>2</v>
      </c>
      <c r="C3" s="63"/>
      <c r="D3" s="64"/>
      <c r="F3" s="23">
        <v>1</v>
      </c>
      <c r="G3" s="63" t="s">
        <v>3</v>
      </c>
      <c r="H3" s="63"/>
      <c r="I3" s="64"/>
    </row>
    <row r="4" spans="1:12" x14ac:dyDescent="0.25">
      <c r="A4" s="23">
        <v>2</v>
      </c>
      <c r="B4" s="63" t="s">
        <v>4</v>
      </c>
      <c r="C4" s="63"/>
      <c r="D4" s="64"/>
      <c r="F4" s="23">
        <v>2</v>
      </c>
      <c r="G4" s="63" t="s">
        <v>5</v>
      </c>
      <c r="H4" s="63"/>
      <c r="I4" s="64"/>
    </row>
    <row r="5" spans="1:12" x14ac:dyDescent="0.25">
      <c r="A5" s="23">
        <v>3</v>
      </c>
      <c r="B5" s="63" t="s">
        <v>6</v>
      </c>
      <c r="C5" s="63"/>
      <c r="D5" s="64"/>
      <c r="F5" s="23">
        <v>3</v>
      </c>
      <c r="G5" s="63" t="s">
        <v>7</v>
      </c>
      <c r="H5" s="63"/>
      <c r="I5" s="64"/>
    </row>
    <row r="6" spans="1:12" ht="15.75" thickBot="1" x14ac:dyDescent="0.3">
      <c r="A6" s="23">
        <v>4</v>
      </c>
      <c r="B6" s="53" t="s">
        <v>8</v>
      </c>
      <c r="C6" s="54"/>
      <c r="D6" s="55"/>
      <c r="F6" s="24">
        <v>4</v>
      </c>
      <c r="G6" s="56" t="s">
        <v>9</v>
      </c>
      <c r="H6" s="56"/>
      <c r="I6" s="57"/>
    </row>
    <row r="7" spans="1:12" ht="15.75" thickBot="1" x14ac:dyDescent="0.3">
      <c r="A7" s="24">
        <v>5</v>
      </c>
      <c r="B7" s="65" t="s">
        <v>10</v>
      </c>
      <c r="C7" s="66"/>
      <c r="D7" s="67"/>
      <c r="F7" s="1"/>
      <c r="G7" s="68"/>
      <c r="H7" s="68"/>
      <c r="I7" s="68"/>
    </row>
    <row r="8" spans="1:12" ht="15.75" thickBot="1" x14ac:dyDescent="0.3">
      <c r="A8" s="1"/>
      <c r="B8" s="2"/>
      <c r="C8" s="2"/>
      <c r="D8" s="2"/>
      <c r="F8" s="1"/>
      <c r="G8" s="2"/>
      <c r="H8" s="2"/>
      <c r="I8" s="2"/>
    </row>
    <row r="9" spans="1:12" x14ac:dyDescent="0.25">
      <c r="A9" s="60" t="s">
        <v>11</v>
      </c>
      <c r="B9" s="61"/>
      <c r="C9" s="61"/>
      <c r="D9" s="62"/>
      <c r="F9" s="60" t="s">
        <v>12</v>
      </c>
      <c r="G9" s="61"/>
      <c r="H9" s="61"/>
      <c r="I9" s="62"/>
    </row>
    <row r="10" spans="1:12" x14ac:dyDescent="0.25">
      <c r="A10" s="23">
        <v>1</v>
      </c>
      <c r="B10" s="63" t="s">
        <v>13</v>
      </c>
      <c r="C10" s="63"/>
      <c r="D10" s="64"/>
      <c r="F10" s="23">
        <v>1</v>
      </c>
      <c r="G10" s="63" t="s">
        <v>14</v>
      </c>
      <c r="H10" s="63"/>
      <c r="I10" s="64"/>
    </row>
    <row r="11" spans="1:12" x14ac:dyDescent="0.25">
      <c r="A11" s="23">
        <v>2</v>
      </c>
      <c r="B11" s="63" t="s">
        <v>15</v>
      </c>
      <c r="C11" s="63"/>
      <c r="D11" s="64"/>
      <c r="F11" s="23">
        <v>2</v>
      </c>
      <c r="G11" s="63" t="s">
        <v>16</v>
      </c>
      <c r="H11" s="63"/>
      <c r="I11" s="64"/>
    </row>
    <row r="12" spans="1:12" x14ac:dyDescent="0.25">
      <c r="A12" s="23">
        <v>3</v>
      </c>
      <c r="B12" s="53" t="s">
        <v>17</v>
      </c>
      <c r="C12" s="54"/>
      <c r="D12" s="55"/>
      <c r="F12" s="23">
        <v>3</v>
      </c>
      <c r="G12" s="53" t="s">
        <v>18</v>
      </c>
      <c r="H12" s="54"/>
      <c r="I12" s="55"/>
    </row>
    <row r="13" spans="1:12" ht="15.75" thickBot="1" x14ac:dyDescent="0.3">
      <c r="A13" s="24">
        <v>4</v>
      </c>
      <c r="B13" s="56" t="s">
        <v>19</v>
      </c>
      <c r="C13" s="56"/>
      <c r="D13" s="57"/>
      <c r="F13" s="24">
        <v>4</v>
      </c>
      <c r="G13" s="56" t="s">
        <v>20</v>
      </c>
      <c r="H13" s="56"/>
      <c r="I13" s="57"/>
    </row>
    <row r="14" spans="1:12" x14ac:dyDescent="0.25">
      <c r="A14" s="1"/>
      <c r="B14" s="2"/>
      <c r="C14" s="2"/>
      <c r="D14" s="2"/>
      <c r="F14" s="1"/>
      <c r="G14" s="2"/>
      <c r="H14" s="2"/>
      <c r="I14" s="2"/>
    </row>
    <row r="15" spans="1:12" ht="15.75" thickBot="1" x14ac:dyDescent="0.3">
      <c r="A15" s="1"/>
      <c r="B15" s="2"/>
      <c r="C15" s="2"/>
      <c r="D15" s="2"/>
      <c r="F15" s="1"/>
      <c r="G15" s="2"/>
      <c r="H15" s="2"/>
      <c r="I15" s="2"/>
    </row>
    <row r="16" spans="1:12" ht="15.75" thickBot="1" x14ac:dyDescent="0.3">
      <c r="A16" s="16" t="s">
        <v>21</v>
      </c>
      <c r="B16" s="58" t="s">
        <v>22</v>
      </c>
      <c r="C16" s="59"/>
      <c r="D16" s="17" t="s">
        <v>23</v>
      </c>
      <c r="E16" s="17" t="s">
        <v>24</v>
      </c>
      <c r="F16" s="35" t="s">
        <v>25</v>
      </c>
      <c r="G16" s="35"/>
      <c r="H16" s="35"/>
      <c r="I16" s="35"/>
      <c r="J16" s="35" t="s">
        <v>26</v>
      </c>
      <c r="K16" s="35"/>
      <c r="L16" s="18" t="s">
        <v>27</v>
      </c>
    </row>
    <row r="17" spans="1:12" x14ac:dyDescent="0.25">
      <c r="A17" s="7">
        <v>0.41666666666666669</v>
      </c>
      <c r="B17" s="48">
        <v>46076</v>
      </c>
      <c r="C17" s="42"/>
      <c r="D17" s="14" t="s">
        <v>28</v>
      </c>
      <c r="E17" s="9" t="s">
        <v>53</v>
      </c>
      <c r="F17" s="37" t="str">
        <f>B3</f>
        <v>ATATÜRK LİSESİ</v>
      </c>
      <c r="G17" s="37"/>
      <c r="H17" s="37" t="s">
        <v>8</v>
      </c>
      <c r="I17" s="37"/>
      <c r="J17" s="37" t="s">
        <v>64</v>
      </c>
      <c r="K17" s="37"/>
      <c r="L17" s="28" t="s">
        <v>70</v>
      </c>
    </row>
    <row r="18" spans="1:12" x14ac:dyDescent="0.25">
      <c r="A18" s="3">
        <v>0.43055555555555558</v>
      </c>
      <c r="B18" s="48">
        <v>46076</v>
      </c>
      <c r="C18" s="42"/>
      <c r="D18" s="13" t="s">
        <v>29</v>
      </c>
      <c r="E18" s="5" t="s">
        <v>53</v>
      </c>
      <c r="F18" s="40" t="str">
        <f>B4</f>
        <v>ÖZEL OSB MTAL</v>
      </c>
      <c r="G18" s="41"/>
      <c r="H18" s="40" t="str">
        <f>B5</f>
        <v>ÖZEL TED KOLEJİ AL</v>
      </c>
      <c r="I18" s="41"/>
      <c r="J18" s="42" t="s">
        <v>64</v>
      </c>
      <c r="K18" s="42"/>
      <c r="L18" s="29" t="s">
        <v>71</v>
      </c>
    </row>
    <row r="19" spans="1:12" x14ac:dyDescent="0.25">
      <c r="A19" s="3">
        <v>0.44444444444444442</v>
      </c>
      <c r="B19" s="48">
        <v>46076</v>
      </c>
      <c r="C19" s="42"/>
      <c r="D19" s="4" t="s">
        <v>30</v>
      </c>
      <c r="E19" s="5" t="s">
        <v>53</v>
      </c>
      <c r="F19" s="42" t="str">
        <f>G3</f>
        <v>ATATÜRK MTAL</v>
      </c>
      <c r="G19" s="42"/>
      <c r="H19" s="42" t="s">
        <v>9</v>
      </c>
      <c r="I19" s="42"/>
      <c r="J19" s="42" t="s">
        <v>64</v>
      </c>
      <c r="K19" s="42"/>
      <c r="L19" s="29" t="s">
        <v>72</v>
      </c>
    </row>
    <row r="20" spans="1:12" x14ac:dyDescent="0.25">
      <c r="A20" s="3">
        <v>0.45833333333333331</v>
      </c>
      <c r="B20" s="48">
        <v>46076</v>
      </c>
      <c r="C20" s="42"/>
      <c r="D20" s="4" t="s">
        <v>31</v>
      </c>
      <c r="E20" s="5" t="s">
        <v>53</v>
      </c>
      <c r="F20" s="40" t="str">
        <f>G4</f>
        <v>H. AHMET KANATLI AL</v>
      </c>
      <c r="G20" s="41"/>
      <c r="H20" s="40" t="str">
        <f>G5</f>
        <v>MAT-FKB ÖZEL GELİŞİM AL</v>
      </c>
      <c r="I20" s="41"/>
      <c r="J20" s="42" t="s">
        <v>64</v>
      </c>
      <c r="K20" s="42"/>
      <c r="L20" s="29" t="s">
        <v>73</v>
      </c>
    </row>
    <row r="21" spans="1:12" x14ac:dyDescent="0.25">
      <c r="A21" s="3">
        <v>0.47222222222222227</v>
      </c>
      <c r="B21" s="48">
        <v>46076</v>
      </c>
      <c r="C21" s="42"/>
      <c r="D21" s="4" t="s">
        <v>36</v>
      </c>
      <c r="E21" s="5" t="s">
        <v>53</v>
      </c>
      <c r="F21" s="40" t="str">
        <f>B10</f>
        <v>ÖZEL ÇAĞDAŞ FL</v>
      </c>
      <c r="G21" s="41"/>
      <c r="H21" s="40" t="s">
        <v>19</v>
      </c>
      <c r="I21" s="41"/>
      <c r="J21" s="42" t="s">
        <v>64</v>
      </c>
      <c r="K21" s="42"/>
      <c r="L21" s="29" t="s">
        <v>70</v>
      </c>
    </row>
    <row r="22" spans="1:12" x14ac:dyDescent="0.25">
      <c r="A22" s="3">
        <v>0.4861111111111111</v>
      </c>
      <c r="B22" s="48">
        <v>46076</v>
      </c>
      <c r="C22" s="42"/>
      <c r="D22" s="4" t="s">
        <v>37</v>
      </c>
      <c r="E22" s="5" t="s">
        <v>53</v>
      </c>
      <c r="F22" s="40" t="s">
        <v>15</v>
      </c>
      <c r="G22" s="41"/>
      <c r="H22" s="40" t="s">
        <v>17</v>
      </c>
      <c r="I22" s="41"/>
      <c r="J22" s="42" t="s">
        <v>64</v>
      </c>
      <c r="K22" s="42"/>
      <c r="L22" s="29" t="s">
        <v>74</v>
      </c>
    </row>
    <row r="23" spans="1:12" x14ac:dyDescent="0.25">
      <c r="A23" s="3">
        <v>0.5</v>
      </c>
      <c r="B23" s="48">
        <v>46076</v>
      </c>
      <c r="C23" s="42"/>
      <c r="D23" s="4" t="s">
        <v>38</v>
      </c>
      <c r="E23" s="5" t="s">
        <v>53</v>
      </c>
      <c r="F23" s="40" t="s">
        <v>14</v>
      </c>
      <c r="G23" s="41"/>
      <c r="H23" s="40" t="s">
        <v>20</v>
      </c>
      <c r="I23" s="41"/>
      <c r="J23" s="42" t="s">
        <v>64</v>
      </c>
      <c r="K23" s="42"/>
      <c r="L23" s="29" t="s">
        <v>75</v>
      </c>
    </row>
    <row r="24" spans="1:12" ht="15.75" thickBot="1" x14ac:dyDescent="0.3">
      <c r="A24" s="10">
        <v>0.51388888888888895</v>
      </c>
      <c r="B24" s="51">
        <v>46076</v>
      </c>
      <c r="C24" s="47"/>
      <c r="D24" s="11" t="s">
        <v>39</v>
      </c>
      <c r="E24" s="12" t="s">
        <v>53</v>
      </c>
      <c r="F24" s="49" t="s">
        <v>16</v>
      </c>
      <c r="G24" s="50"/>
      <c r="H24" s="49" t="s">
        <v>18</v>
      </c>
      <c r="I24" s="50"/>
      <c r="J24" s="47" t="s">
        <v>64</v>
      </c>
      <c r="K24" s="47"/>
      <c r="L24" s="30" t="s">
        <v>76</v>
      </c>
    </row>
    <row r="25" spans="1:12" x14ac:dyDescent="0.25">
      <c r="A25" s="7">
        <v>0.55555555555555558</v>
      </c>
      <c r="B25" s="36">
        <v>46076</v>
      </c>
      <c r="C25" s="37"/>
      <c r="D25" s="14" t="s">
        <v>65</v>
      </c>
      <c r="E25" s="9" t="s">
        <v>53</v>
      </c>
      <c r="F25" s="37" t="s">
        <v>10</v>
      </c>
      <c r="G25" s="37"/>
      <c r="H25" s="37" t="s">
        <v>6</v>
      </c>
      <c r="I25" s="37"/>
      <c r="J25" s="37" t="s">
        <v>64</v>
      </c>
      <c r="K25" s="37"/>
      <c r="L25" s="28" t="s">
        <v>77</v>
      </c>
    </row>
    <row r="26" spans="1:12" x14ac:dyDescent="0.25">
      <c r="A26" s="3">
        <v>0.56944444444444442</v>
      </c>
      <c r="B26" s="48">
        <v>46076</v>
      </c>
      <c r="C26" s="42"/>
      <c r="D26" s="13" t="s">
        <v>48</v>
      </c>
      <c r="E26" s="5" t="s">
        <v>53</v>
      </c>
      <c r="F26" s="40" t="s">
        <v>2</v>
      </c>
      <c r="G26" s="41"/>
      <c r="H26" s="40" t="s">
        <v>4</v>
      </c>
      <c r="I26" s="41"/>
      <c r="J26" s="42" t="s">
        <v>64</v>
      </c>
      <c r="K26" s="42"/>
      <c r="L26" s="29" t="s">
        <v>78</v>
      </c>
    </row>
    <row r="27" spans="1:12" x14ac:dyDescent="0.25">
      <c r="A27" s="3">
        <v>0.58333333333333337</v>
      </c>
      <c r="B27" s="48">
        <v>46076</v>
      </c>
      <c r="C27" s="42"/>
      <c r="D27" s="4" t="s">
        <v>32</v>
      </c>
      <c r="E27" s="5" t="s">
        <v>53</v>
      </c>
      <c r="F27" s="40" t="s">
        <v>9</v>
      </c>
      <c r="G27" s="41"/>
      <c r="H27" s="40" t="str">
        <f>G4</f>
        <v>H. AHMET KANATLI AL</v>
      </c>
      <c r="I27" s="41"/>
      <c r="J27" s="42" t="s">
        <v>64</v>
      </c>
      <c r="K27" s="42"/>
      <c r="L27" s="29" t="s">
        <v>79</v>
      </c>
    </row>
    <row r="28" spans="1:12" x14ac:dyDescent="0.25">
      <c r="A28" s="3">
        <v>0.59722222222222221</v>
      </c>
      <c r="B28" s="48">
        <v>46076</v>
      </c>
      <c r="C28" s="42"/>
      <c r="D28" s="4" t="s">
        <v>33</v>
      </c>
      <c r="E28" s="5" t="s">
        <v>53</v>
      </c>
      <c r="F28" s="40" t="str">
        <f>G5</f>
        <v>MAT-FKB ÖZEL GELİŞİM AL</v>
      </c>
      <c r="G28" s="41"/>
      <c r="H28" s="40" t="str">
        <f>G3</f>
        <v>ATATÜRK MTAL</v>
      </c>
      <c r="I28" s="41"/>
      <c r="J28" s="42" t="s">
        <v>64</v>
      </c>
      <c r="K28" s="42"/>
      <c r="L28" s="29" t="s">
        <v>80</v>
      </c>
    </row>
    <row r="29" spans="1:12" x14ac:dyDescent="0.25">
      <c r="A29" s="3">
        <v>0.61111111111111105</v>
      </c>
      <c r="B29" s="48">
        <v>46076</v>
      </c>
      <c r="C29" s="42"/>
      <c r="D29" s="4" t="s">
        <v>41</v>
      </c>
      <c r="E29" s="5" t="s">
        <v>53</v>
      </c>
      <c r="F29" s="42" t="str">
        <f>B13</f>
        <v>BORSA İSTANBUL FL</v>
      </c>
      <c r="G29" s="42"/>
      <c r="H29" s="42" t="s">
        <v>15</v>
      </c>
      <c r="I29" s="42"/>
      <c r="J29" s="42" t="s">
        <v>64</v>
      </c>
      <c r="K29" s="42"/>
      <c r="L29" s="29" t="s">
        <v>81</v>
      </c>
    </row>
    <row r="30" spans="1:12" x14ac:dyDescent="0.25">
      <c r="A30" s="3">
        <v>0.625</v>
      </c>
      <c r="B30" s="48">
        <v>46076</v>
      </c>
      <c r="C30" s="42"/>
      <c r="D30" s="4" t="s">
        <v>42</v>
      </c>
      <c r="E30" s="5" t="s">
        <v>53</v>
      </c>
      <c r="F30" s="40" t="s">
        <v>17</v>
      </c>
      <c r="G30" s="41"/>
      <c r="H30" s="40" t="s">
        <v>13</v>
      </c>
      <c r="I30" s="41"/>
      <c r="J30" s="42" t="s">
        <v>64</v>
      </c>
      <c r="K30" s="42"/>
      <c r="L30" s="29" t="s">
        <v>82</v>
      </c>
    </row>
    <row r="31" spans="1:12" x14ac:dyDescent="0.25">
      <c r="A31" s="3">
        <v>0.63888888888888895</v>
      </c>
      <c r="B31" s="48">
        <v>46076</v>
      </c>
      <c r="C31" s="42"/>
      <c r="D31" s="4" t="s">
        <v>43</v>
      </c>
      <c r="E31" s="5" t="s">
        <v>53</v>
      </c>
      <c r="F31" s="40" t="s">
        <v>20</v>
      </c>
      <c r="G31" s="41"/>
      <c r="H31" s="40" t="s">
        <v>16</v>
      </c>
      <c r="I31" s="41"/>
      <c r="J31" s="42" t="s">
        <v>64</v>
      </c>
      <c r="K31" s="42"/>
      <c r="L31" s="29" t="s">
        <v>83</v>
      </c>
    </row>
    <row r="32" spans="1:12" ht="15.75" thickBot="1" x14ac:dyDescent="0.3">
      <c r="A32" s="10">
        <v>0.65277777777777779</v>
      </c>
      <c r="B32" s="48">
        <v>46076</v>
      </c>
      <c r="C32" s="42"/>
      <c r="D32" s="11" t="s">
        <v>44</v>
      </c>
      <c r="E32" s="12" t="s">
        <v>53</v>
      </c>
      <c r="F32" s="49" t="s">
        <v>18</v>
      </c>
      <c r="G32" s="50"/>
      <c r="H32" s="49" t="s">
        <v>14</v>
      </c>
      <c r="I32" s="50"/>
      <c r="J32" s="47" t="s">
        <v>64</v>
      </c>
      <c r="K32" s="47"/>
      <c r="L32" s="30" t="s">
        <v>84</v>
      </c>
    </row>
    <row r="33" spans="1:12" ht="15.75" thickBot="1" x14ac:dyDescent="0.3">
      <c r="A33" s="16" t="s">
        <v>21</v>
      </c>
      <c r="B33" s="35" t="s">
        <v>22</v>
      </c>
      <c r="C33" s="35"/>
      <c r="D33" s="20" t="s">
        <v>23</v>
      </c>
      <c r="E33" s="20" t="s">
        <v>24</v>
      </c>
      <c r="F33" s="35" t="s">
        <v>25</v>
      </c>
      <c r="G33" s="35"/>
      <c r="H33" s="35"/>
      <c r="I33" s="35"/>
      <c r="J33" s="35" t="s">
        <v>26</v>
      </c>
      <c r="K33" s="35"/>
      <c r="L33" s="18" t="s">
        <v>27</v>
      </c>
    </row>
    <row r="34" spans="1:12" x14ac:dyDescent="0.25">
      <c r="A34" s="25">
        <v>0.41666666666666669</v>
      </c>
      <c r="B34" s="44">
        <v>46078</v>
      </c>
      <c r="C34" s="39"/>
      <c r="D34" s="14" t="s">
        <v>66</v>
      </c>
      <c r="E34" s="21" t="s">
        <v>53</v>
      </c>
      <c r="F34" s="38" t="s">
        <v>8</v>
      </c>
      <c r="G34" s="39"/>
      <c r="H34" s="38" t="s">
        <v>4</v>
      </c>
      <c r="I34" s="39"/>
      <c r="J34" s="37" t="s">
        <v>64</v>
      </c>
      <c r="K34" s="37"/>
      <c r="L34" s="31" t="s">
        <v>85</v>
      </c>
    </row>
    <row r="35" spans="1:12" x14ac:dyDescent="0.25">
      <c r="A35" s="26">
        <v>0.43055555555555558</v>
      </c>
      <c r="B35" s="44">
        <v>46078</v>
      </c>
      <c r="C35" s="39"/>
      <c r="D35" s="13" t="s">
        <v>67</v>
      </c>
      <c r="E35" s="19" t="s">
        <v>53</v>
      </c>
      <c r="F35" s="42" t="s">
        <v>10</v>
      </c>
      <c r="G35" s="42"/>
      <c r="H35" s="40" t="s">
        <v>2</v>
      </c>
      <c r="I35" s="41"/>
      <c r="J35" s="42" t="s">
        <v>64</v>
      </c>
      <c r="K35" s="42"/>
      <c r="L35" s="32" t="s">
        <v>86</v>
      </c>
    </row>
    <row r="36" spans="1:12" x14ac:dyDescent="0.25">
      <c r="A36" s="26">
        <v>0.44444444444444442</v>
      </c>
      <c r="B36" s="44">
        <v>46078</v>
      </c>
      <c r="C36" s="39"/>
      <c r="D36" s="4" t="s">
        <v>34</v>
      </c>
      <c r="E36" s="19" t="s">
        <v>53</v>
      </c>
      <c r="F36" s="40" t="str">
        <f>G3</f>
        <v>ATATÜRK MTAL</v>
      </c>
      <c r="G36" s="41"/>
      <c r="H36" s="40" t="str">
        <f>G4</f>
        <v>H. AHMET KANATLI AL</v>
      </c>
      <c r="I36" s="41"/>
      <c r="J36" s="42" t="s">
        <v>64</v>
      </c>
      <c r="K36" s="42"/>
      <c r="L36" s="33" t="s">
        <v>87</v>
      </c>
    </row>
    <row r="37" spans="1:12" x14ac:dyDescent="0.25">
      <c r="A37" s="26">
        <v>0.45833333333333331</v>
      </c>
      <c r="B37" s="44">
        <v>46078</v>
      </c>
      <c r="C37" s="39"/>
      <c r="D37" s="4" t="s">
        <v>35</v>
      </c>
      <c r="E37" s="19" t="s">
        <v>53</v>
      </c>
      <c r="F37" s="40" t="str">
        <f>G5</f>
        <v>MAT-FKB ÖZEL GELİŞİM AL</v>
      </c>
      <c r="G37" s="41"/>
      <c r="H37" s="40" t="s">
        <v>9</v>
      </c>
      <c r="I37" s="41"/>
      <c r="J37" s="42" t="s">
        <v>64</v>
      </c>
      <c r="K37" s="42"/>
      <c r="L37" s="32" t="s">
        <v>88</v>
      </c>
    </row>
    <row r="38" spans="1:12" x14ac:dyDescent="0.25">
      <c r="A38" s="26">
        <v>0.47222222222222227</v>
      </c>
      <c r="B38" s="44">
        <v>46078</v>
      </c>
      <c r="C38" s="39"/>
      <c r="D38" s="4" t="s">
        <v>51</v>
      </c>
      <c r="E38" s="19" t="s">
        <v>53</v>
      </c>
      <c r="F38" s="40" t="s">
        <v>13</v>
      </c>
      <c r="G38" s="41"/>
      <c r="H38" s="40" t="s">
        <v>15</v>
      </c>
      <c r="I38" s="41"/>
      <c r="J38" s="42" t="s">
        <v>64</v>
      </c>
      <c r="K38" s="42"/>
      <c r="L38" s="32" t="s">
        <v>89</v>
      </c>
    </row>
    <row r="39" spans="1:12" x14ac:dyDescent="0.25">
      <c r="A39" s="26">
        <v>0.4861111111111111</v>
      </c>
      <c r="B39" s="44">
        <v>46078</v>
      </c>
      <c r="C39" s="39"/>
      <c r="D39" s="4" t="s">
        <v>50</v>
      </c>
      <c r="E39" s="19" t="s">
        <v>53</v>
      </c>
      <c r="F39" s="40" t="s">
        <v>17</v>
      </c>
      <c r="G39" s="41"/>
      <c r="H39" s="40" t="s">
        <v>19</v>
      </c>
      <c r="I39" s="41"/>
      <c r="J39" s="42" t="s">
        <v>64</v>
      </c>
      <c r="K39" s="42"/>
      <c r="L39" s="32" t="s">
        <v>90</v>
      </c>
    </row>
    <row r="40" spans="1:12" x14ac:dyDescent="0.25">
      <c r="A40" s="25">
        <v>0.5</v>
      </c>
      <c r="B40" s="44">
        <v>46078</v>
      </c>
      <c r="C40" s="39"/>
      <c r="D40" s="4" t="s">
        <v>46</v>
      </c>
      <c r="E40" s="19" t="s">
        <v>53</v>
      </c>
      <c r="F40" s="40" t="s">
        <v>14</v>
      </c>
      <c r="G40" s="41"/>
      <c r="H40" s="40" t="s">
        <v>16</v>
      </c>
      <c r="I40" s="41"/>
      <c r="J40" s="42" t="s">
        <v>64</v>
      </c>
      <c r="K40" s="42"/>
      <c r="L40" s="32" t="s">
        <v>91</v>
      </c>
    </row>
    <row r="41" spans="1:12" x14ac:dyDescent="0.25">
      <c r="A41" s="26">
        <v>0.51388888888888895</v>
      </c>
      <c r="B41" s="44">
        <v>46078</v>
      </c>
      <c r="C41" s="39"/>
      <c r="D41" s="4" t="s">
        <v>47</v>
      </c>
      <c r="E41" s="19" t="s">
        <v>53</v>
      </c>
      <c r="F41" s="40" t="s">
        <v>18</v>
      </c>
      <c r="G41" s="41"/>
      <c r="H41" s="40" t="s">
        <v>20</v>
      </c>
      <c r="I41" s="41"/>
      <c r="J41" s="42" t="s">
        <v>64</v>
      </c>
      <c r="K41" s="42"/>
      <c r="L41" s="32" t="s">
        <v>92</v>
      </c>
    </row>
    <row r="42" spans="1:12" x14ac:dyDescent="0.25">
      <c r="A42" s="26">
        <v>0.52777777777777779</v>
      </c>
      <c r="B42" s="44">
        <v>46078</v>
      </c>
      <c r="C42" s="39"/>
      <c r="D42" s="13" t="s">
        <v>68</v>
      </c>
      <c r="E42" s="19" t="s">
        <v>53</v>
      </c>
      <c r="F42" s="42" t="s">
        <v>6</v>
      </c>
      <c r="G42" s="42"/>
      <c r="H42" s="40" t="s">
        <v>2</v>
      </c>
      <c r="I42" s="41"/>
      <c r="J42" s="42" t="s">
        <v>64</v>
      </c>
      <c r="K42" s="42"/>
      <c r="L42" s="32" t="s">
        <v>75</v>
      </c>
    </row>
    <row r="43" spans="1:12" x14ac:dyDescent="0.25">
      <c r="A43" s="26">
        <v>0.54166666666666663</v>
      </c>
      <c r="B43" s="44">
        <v>46078</v>
      </c>
      <c r="C43" s="39"/>
      <c r="D43" s="13" t="s">
        <v>45</v>
      </c>
      <c r="E43" s="19" t="s">
        <v>53</v>
      </c>
      <c r="F43" s="40" t="s">
        <v>8</v>
      </c>
      <c r="G43" s="41"/>
      <c r="H43" s="40" t="s">
        <v>10</v>
      </c>
      <c r="I43" s="41"/>
      <c r="J43" s="42" t="s">
        <v>64</v>
      </c>
      <c r="K43" s="42"/>
      <c r="L43" s="32" t="s">
        <v>93</v>
      </c>
    </row>
    <row r="44" spans="1:12" x14ac:dyDescent="0.25">
      <c r="A44" s="26">
        <v>0.58333333333333337</v>
      </c>
      <c r="B44" s="44">
        <v>46078</v>
      </c>
      <c r="C44" s="39"/>
      <c r="D44" s="13" t="s">
        <v>49</v>
      </c>
      <c r="E44" s="19" t="s">
        <v>53</v>
      </c>
      <c r="F44" s="40" t="s">
        <v>4</v>
      </c>
      <c r="G44" s="41"/>
      <c r="H44" s="40" t="s">
        <v>10</v>
      </c>
      <c r="I44" s="41"/>
      <c r="J44" s="42" t="s">
        <v>64</v>
      </c>
      <c r="K44" s="42"/>
      <c r="L44" s="32" t="s">
        <v>94</v>
      </c>
    </row>
    <row r="45" spans="1:12" ht="15.75" thickBot="1" x14ac:dyDescent="0.3">
      <c r="A45" s="27">
        <v>0.59722222222222221</v>
      </c>
      <c r="B45" s="45">
        <v>46078</v>
      </c>
      <c r="C45" s="46"/>
      <c r="D45" s="15" t="s">
        <v>69</v>
      </c>
      <c r="E45" s="22" t="s">
        <v>53</v>
      </c>
      <c r="F45" s="47" t="s">
        <v>6</v>
      </c>
      <c r="G45" s="47"/>
      <c r="H45" s="47" t="s">
        <v>8</v>
      </c>
      <c r="I45" s="47"/>
      <c r="J45" s="47" t="s">
        <v>64</v>
      </c>
      <c r="K45" s="47"/>
      <c r="L45" s="34" t="s">
        <v>95</v>
      </c>
    </row>
    <row r="47" spans="1:12" ht="18.75" x14ac:dyDescent="0.3">
      <c r="A47" s="43" t="s">
        <v>54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</row>
    <row r="48" spans="1:12" ht="15.75" thickBot="1" x14ac:dyDescent="0.3"/>
    <row r="49" spans="1:12" ht="15.75" thickBot="1" x14ac:dyDescent="0.3">
      <c r="A49" s="16" t="s">
        <v>21</v>
      </c>
      <c r="B49" s="35" t="s">
        <v>22</v>
      </c>
      <c r="C49" s="35"/>
      <c r="D49" s="17" t="s">
        <v>23</v>
      </c>
      <c r="E49" s="17" t="s">
        <v>24</v>
      </c>
      <c r="F49" s="35" t="s">
        <v>25</v>
      </c>
      <c r="G49" s="35"/>
      <c r="H49" s="35"/>
      <c r="I49" s="35"/>
      <c r="J49" s="35" t="s">
        <v>26</v>
      </c>
      <c r="K49" s="35"/>
      <c r="L49" s="18" t="s">
        <v>27</v>
      </c>
    </row>
    <row r="50" spans="1:12" x14ac:dyDescent="0.25">
      <c r="A50" s="7">
        <v>0.41666666666666669</v>
      </c>
      <c r="B50" s="36">
        <v>46080</v>
      </c>
      <c r="C50" s="37"/>
      <c r="D50" s="8" t="s">
        <v>52</v>
      </c>
      <c r="E50" s="9" t="s">
        <v>53</v>
      </c>
      <c r="F50" s="40" t="s">
        <v>4</v>
      </c>
      <c r="G50" s="41"/>
      <c r="H50" s="40" t="s">
        <v>14</v>
      </c>
      <c r="I50" s="41"/>
      <c r="J50" s="37" t="s">
        <v>64</v>
      </c>
      <c r="K50" s="37"/>
      <c r="L50" s="9"/>
    </row>
    <row r="51" spans="1:12" x14ac:dyDescent="0.25">
      <c r="A51" s="3">
        <v>0.43055555555555558</v>
      </c>
      <c r="B51" s="36">
        <v>46080</v>
      </c>
      <c r="C51" s="37"/>
      <c r="D51" s="4" t="s">
        <v>52</v>
      </c>
      <c r="E51" s="5" t="s">
        <v>53</v>
      </c>
      <c r="F51" s="40" t="s">
        <v>7</v>
      </c>
      <c r="G51" s="41"/>
      <c r="H51" s="40" t="s">
        <v>15</v>
      </c>
      <c r="I51" s="41"/>
      <c r="J51" s="42" t="s">
        <v>64</v>
      </c>
      <c r="K51" s="42"/>
      <c r="L51" s="5"/>
    </row>
    <row r="52" spans="1:12" x14ac:dyDescent="0.25">
      <c r="A52" s="3">
        <v>0.44444444444444442</v>
      </c>
      <c r="B52" s="36">
        <v>46080</v>
      </c>
      <c r="C52" s="37"/>
      <c r="D52" s="4" t="s">
        <v>52</v>
      </c>
      <c r="E52" s="5" t="s">
        <v>53</v>
      </c>
      <c r="F52" s="40" t="s">
        <v>13</v>
      </c>
      <c r="G52" s="41"/>
      <c r="H52" s="40" t="s">
        <v>9</v>
      </c>
      <c r="I52" s="41"/>
      <c r="J52" s="42" t="s">
        <v>64</v>
      </c>
      <c r="K52" s="42"/>
      <c r="L52" s="5"/>
    </row>
    <row r="53" spans="1:12" x14ac:dyDescent="0.25">
      <c r="A53" s="3">
        <v>0.45833333333333331</v>
      </c>
      <c r="B53" s="36">
        <v>46080</v>
      </c>
      <c r="C53" s="37"/>
      <c r="D53" s="4" t="s">
        <v>52</v>
      </c>
      <c r="E53" s="5" t="s">
        <v>53</v>
      </c>
      <c r="F53" s="40" t="s">
        <v>16</v>
      </c>
      <c r="G53" s="41"/>
      <c r="H53" s="40" t="s">
        <v>6</v>
      </c>
      <c r="I53" s="41"/>
      <c r="J53" s="42" t="s">
        <v>64</v>
      </c>
      <c r="K53" s="42"/>
      <c r="L53" s="5"/>
    </row>
    <row r="55" spans="1:12" ht="18.75" x14ac:dyDescent="0.3">
      <c r="A55" s="43" t="s">
        <v>55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</row>
    <row r="56" spans="1:12" ht="15.75" thickBot="1" x14ac:dyDescent="0.3"/>
    <row r="57" spans="1:12" ht="15.75" thickBot="1" x14ac:dyDescent="0.3">
      <c r="A57" s="16" t="s">
        <v>21</v>
      </c>
      <c r="B57" s="35" t="s">
        <v>22</v>
      </c>
      <c r="C57" s="35"/>
      <c r="D57" s="17" t="s">
        <v>23</v>
      </c>
      <c r="E57" s="17" t="s">
        <v>24</v>
      </c>
      <c r="F57" s="35" t="s">
        <v>25</v>
      </c>
      <c r="G57" s="35"/>
      <c r="H57" s="35"/>
      <c r="I57" s="35"/>
      <c r="J57" s="35" t="s">
        <v>26</v>
      </c>
      <c r="K57" s="35"/>
      <c r="L57" s="18" t="s">
        <v>27</v>
      </c>
    </row>
    <row r="58" spans="1:12" x14ac:dyDescent="0.25">
      <c r="A58" s="7">
        <v>0.5</v>
      </c>
      <c r="B58" s="36">
        <v>46080</v>
      </c>
      <c r="C58" s="37"/>
      <c r="D58" s="8" t="s">
        <v>57</v>
      </c>
      <c r="E58" s="9" t="s">
        <v>53</v>
      </c>
      <c r="F58" s="37" t="s">
        <v>60</v>
      </c>
      <c r="G58" s="37"/>
      <c r="H58" s="38" t="s">
        <v>61</v>
      </c>
      <c r="I58" s="39"/>
      <c r="J58" s="37" t="s">
        <v>64</v>
      </c>
      <c r="K58" s="37"/>
      <c r="L58" s="9"/>
    </row>
    <row r="59" spans="1:12" x14ac:dyDescent="0.25">
      <c r="A59" s="3">
        <v>0.51388888888888895</v>
      </c>
      <c r="B59" s="36">
        <v>46080</v>
      </c>
      <c r="C59" s="37"/>
      <c r="D59" s="4" t="s">
        <v>57</v>
      </c>
      <c r="E59" s="5" t="s">
        <v>53</v>
      </c>
      <c r="F59" s="40" t="s">
        <v>62</v>
      </c>
      <c r="G59" s="41"/>
      <c r="H59" s="40" t="s">
        <v>63</v>
      </c>
      <c r="I59" s="41"/>
      <c r="J59" s="42" t="s">
        <v>64</v>
      </c>
      <c r="K59" s="42"/>
      <c r="L59" s="5"/>
    </row>
    <row r="61" spans="1:12" ht="18.75" x14ac:dyDescent="0.3">
      <c r="A61" s="43" t="s">
        <v>56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</row>
    <row r="62" spans="1:12" ht="15.75" thickBot="1" x14ac:dyDescent="0.3"/>
    <row r="63" spans="1:12" ht="15.75" thickBot="1" x14ac:dyDescent="0.3">
      <c r="A63" s="16" t="s">
        <v>21</v>
      </c>
      <c r="B63" s="35" t="s">
        <v>22</v>
      </c>
      <c r="C63" s="35"/>
      <c r="D63" s="17" t="s">
        <v>23</v>
      </c>
      <c r="E63" s="17" t="s">
        <v>24</v>
      </c>
      <c r="F63" s="35" t="s">
        <v>25</v>
      </c>
      <c r="G63" s="35"/>
      <c r="H63" s="35"/>
      <c r="I63" s="35"/>
      <c r="J63" s="35" t="s">
        <v>26</v>
      </c>
      <c r="K63" s="35"/>
      <c r="L63" s="18" t="s">
        <v>27</v>
      </c>
    </row>
    <row r="64" spans="1:12" x14ac:dyDescent="0.25">
      <c r="A64" s="7">
        <v>0.55555555555555558</v>
      </c>
      <c r="B64" s="36">
        <v>46080</v>
      </c>
      <c r="C64" s="37"/>
      <c r="D64" s="8" t="s">
        <v>58</v>
      </c>
      <c r="E64" s="9" t="s">
        <v>53</v>
      </c>
      <c r="F64" s="37"/>
      <c r="G64" s="37"/>
      <c r="H64" s="38"/>
      <c r="I64" s="39"/>
      <c r="J64" s="37" t="s">
        <v>64</v>
      </c>
      <c r="K64" s="37"/>
      <c r="L64" s="9"/>
    </row>
    <row r="65" spans="1:12" x14ac:dyDescent="0.25">
      <c r="A65" s="3">
        <v>0.56944444444444442</v>
      </c>
      <c r="B65" s="36">
        <v>46080</v>
      </c>
      <c r="C65" s="37"/>
      <c r="D65" s="4" t="s">
        <v>59</v>
      </c>
      <c r="E65" s="6" t="s">
        <v>53</v>
      </c>
      <c r="F65" s="40"/>
      <c r="G65" s="41"/>
      <c r="H65" s="40"/>
      <c r="I65" s="41"/>
      <c r="J65" s="42" t="s">
        <v>64</v>
      </c>
      <c r="K65" s="42"/>
      <c r="L65" s="6"/>
    </row>
  </sheetData>
  <mergeCells count="185">
    <mergeCell ref="J58:K58"/>
    <mergeCell ref="B49:C49"/>
    <mergeCell ref="F49:I49"/>
    <mergeCell ref="J49:K49"/>
    <mergeCell ref="B50:C50"/>
    <mergeCell ref="F50:G50"/>
    <mergeCell ref="H50:I50"/>
    <mergeCell ref="J50:K50"/>
    <mergeCell ref="B51:C51"/>
    <mergeCell ref="F51:G51"/>
    <mergeCell ref="H51:I51"/>
    <mergeCell ref="J51:K51"/>
    <mergeCell ref="B52:C52"/>
    <mergeCell ref="G4:I4"/>
    <mergeCell ref="F34:G34"/>
    <mergeCell ref="H34:I34"/>
    <mergeCell ref="J34:K34"/>
    <mergeCell ref="B43:C43"/>
    <mergeCell ref="F43:G43"/>
    <mergeCell ref="H43:I43"/>
    <mergeCell ref="J43:K43"/>
    <mergeCell ref="B41:C41"/>
    <mergeCell ref="F41:G41"/>
    <mergeCell ref="H41:I41"/>
    <mergeCell ref="J41:K41"/>
    <mergeCell ref="B39:C39"/>
    <mergeCell ref="F39:G39"/>
    <mergeCell ref="H39:I39"/>
    <mergeCell ref="J39:K39"/>
    <mergeCell ref="B19:C19"/>
    <mergeCell ref="F19:G19"/>
    <mergeCell ref="H19:I19"/>
    <mergeCell ref="J19:K19"/>
    <mergeCell ref="B20:C20"/>
    <mergeCell ref="F20:G20"/>
    <mergeCell ref="H20:I20"/>
    <mergeCell ref="J20:K20"/>
    <mergeCell ref="A1:L1"/>
    <mergeCell ref="B12:D12"/>
    <mergeCell ref="G12:I12"/>
    <mergeCell ref="B13:D13"/>
    <mergeCell ref="G13:I13"/>
    <mergeCell ref="B16:C16"/>
    <mergeCell ref="F16:I16"/>
    <mergeCell ref="A9:D9"/>
    <mergeCell ref="F9:I9"/>
    <mergeCell ref="B10:D10"/>
    <mergeCell ref="G10:I10"/>
    <mergeCell ref="B11:D11"/>
    <mergeCell ref="G11:I11"/>
    <mergeCell ref="B5:D5"/>
    <mergeCell ref="G5:I5"/>
    <mergeCell ref="B6:D6"/>
    <mergeCell ref="G6:I6"/>
    <mergeCell ref="B7:D7"/>
    <mergeCell ref="G7:I7"/>
    <mergeCell ref="A2:D2"/>
    <mergeCell ref="F2:I2"/>
    <mergeCell ref="B3:D3"/>
    <mergeCell ref="G3:I3"/>
    <mergeCell ref="B4:D4"/>
    <mergeCell ref="J16:K16"/>
    <mergeCell ref="B17:C17"/>
    <mergeCell ref="F17:G17"/>
    <mergeCell ref="H17:I17"/>
    <mergeCell ref="J17:K17"/>
    <mergeCell ref="B18:C18"/>
    <mergeCell ref="F18:G18"/>
    <mergeCell ref="H18:I18"/>
    <mergeCell ref="J18:K18"/>
    <mergeCell ref="B21:C21"/>
    <mergeCell ref="F21:G21"/>
    <mergeCell ref="H21:I21"/>
    <mergeCell ref="J21:K21"/>
    <mergeCell ref="B22:C22"/>
    <mergeCell ref="F22:G22"/>
    <mergeCell ref="H22:I22"/>
    <mergeCell ref="J22:K22"/>
    <mergeCell ref="B23:C23"/>
    <mergeCell ref="F23:G23"/>
    <mergeCell ref="H23:I23"/>
    <mergeCell ref="J23:K23"/>
    <mergeCell ref="B25:C25"/>
    <mergeCell ref="F25:G25"/>
    <mergeCell ref="H25:I25"/>
    <mergeCell ref="J25:K25"/>
    <mergeCell ref="B26:C26"/>
    <mergeCell ref="F26:G26"/>
    <mergeCell ref="H26:I26"/>
    <mergeCell ref="J26:K26"/>
    <mergeCell ref="B24:C24"/>
    <mergeCell ref="F24:G24"/>
    <mergeCell ref="H24:I24"/>
    <mergeCell ref="J24:K24"/>
    <mergeCell ref="B27:C27"/>
    <mergeCell ref="F27:G27"/>
    <mergeCell ref="H27:I27"/>
    <mergeCell ref="J27:K27"/>
    <mergeCell ref="B28:C28"/>
    <mergeCell ref="F28:G28"/>
    <mergeCell ref="H28:I28"/>
    <mergeCell ref="J28:K28"/>
    <mergeCell ref="B32:C32"/>
    <mergeCell ref="F32:G32"/>
    <mergeCell ref="H32:I32"/>
    <mergeCell ref="J32:K32"/>
    <mergeCell ref="B29:C29"/>
    <mergeCell ref="F29:G29"/>
    <mergeCell ref="H29:I29"/>
    <mergeCell ref="J29:K29"/>
    <mergeCell ref="B30:C30"/>
    <mergeCell ref="F30:G30"/>
    <mergeCell ref="H30:I30"/>
    <mergeCell ref="J30:K30"/>
    <mergeCell ref="B31:C31"/>
    <mergeCell ref="F31:G31"/>
    <mergeCell ref="H31:I31"/>
    <mergeCell ref="J31:K31"/>
    <mergeCell ref="B35:C35"/>
    <mergeCell ref="F35:G35"/>
    <mergeCell ref="H35:I35"/>
    <mergeCell ref="J35:K35"/>
    <mergeCell ref="B34:C34"/>
    <mergeCell ref="B33:C33"/>
    <mergeCell ref="F33:I33"/>
    <mergeCell ref="J33:K33"/>
    <mergeCell ref="B37:C37"/>
    <mergeCell ref="B36:C36"/>
    <mergeCell ref="F36:G36"/>
    <mergeCell ref="H36:I36"/>
    <mergeCell ref="J36:K36"/>
    <mergeCell ref="B40:C40"/>
    <mergeCell ref="F40:G40"/>
    <mergeCell ref="H40:I40"/>
    <mergeCell ref="J40:K40"/>
    <mergeCell ref="B45:C45"/>
    <mergeCell ref="F45:G45"/>
    <mergeCell ref="H45:I45"/>
    <mergeCell ref="J45:K45"/>
    <mergeCell ref="F37:G37"/>
    <mergeCell ref="H37:I37"/>
    <mergeCell ref="J37:K37"/>
    <mergeCell ref="B38:C38"/>
    <mergeCell ref="F38:G38"/>
    <mergeCell ref="H38:I38"/>
    <mergeCell ref="J38:K38"/>
    <mergeCell ref="B42:C42"/>
    <mergeCell ref="F42:G42"/>
    <mergeCell ref="H42:I42"/>
    <mergeCell ref="J42:K42"/>
    <mergeCell ref="A61:L61"/>
    <mergeCell ref="B44:C44"/>
    <mergeCell ref="F44:G44"/>
    <mergeCell ref="H44:I44"/>
    <mergeCell ref="J44:K44"/>
    <mergeCell ref="F52:G52"/>
    <mergeCell ref="H52:I52"/>
    <mergeCell ref="J52:K52"/>
    <mergeCell ref="B53:C53"/>
    <mergeCell ref="B59:C59"/>
    <mergeCell ref="F59:G59"/>
    <mergeCell ref="H59:I59"/>
    <mergeCell ref="J59:K59"/>
    <mergeCell ref="F53:G53"/>
    <mergeCell ref="H53:I53"/>
    <mergeCell ref="J53:K53"/>
    <mergeCell ref="A47:L47"/>
    <mergeCell ref="A55:L55"/>
    <mergeCell ref="B57:C57"/>
    <mergeCell ref="F57:I57"/>
    <mergeCell ref="J57:K57"/>
    <mergeCell ref="B58:C58"/>
    <mergeCell ref="F58:G58"/>
    <mergeCell ref="H58:I58"/>
    <mergeCell ref="B63:C63"/>
    <mergeCell ref="F63:I63"/>
    <mergeCell ref="J63:K63"/>
    <mergeCell ref="B64:C64"/>
    <mergeCell ref="F64:G64"/>
    <mergeCell ref="H64:I64"/>
    <mergeCell ref="J64:K64"/>
    <mergeCell ref="B65:C65"/>
    <mergeCell ref="F65:G65"/>
    <mergeCell ref="H65:I65"/>
    <mergeCell ref="J65:K65"/>
  </mergeCells>
  <pageMargins left="0.7" right="0.7" top="0.75" bottom="0.75" header="0.3" footer="0.3"/>
  <pageSetup paperSize="9" scale="6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GENÇ A ERKEK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2026-02-25T12:10:15Z</dcterms:modified>
</cp:coreProperties>
</file>